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<sst xmlns="http://schemas.openxmlformats.org/spreadsheetml/2006/main" count="69" uniqueCount="29">
  <si>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</si>
  <si>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</si>
  <si>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</si>
  <si>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</si>
  <si>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</si>
  <si>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</si>
  <si>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</si>
  <si>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</si>
  <si>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</si>
  <si>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</si>
  <si>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</si>
  <si>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</si>
  <si>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</si>
  <si>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</si>
  <si>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</si>
  <si>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</si>
  <si>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</si>
  <si>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</si>
  <si>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</si>
  <si>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</si>
  <si>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</si>
  <si>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</si>
  <si>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</si>
  <si>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</si>
  <si>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Elias Haikola</t>
  </si>
  <si>
    <t>6.</t>
  </si>
  <si>
    <t>SMJ  2</t>
  </si>
  <si>
    <t>SMJ = Seinäjoen Maila-Jussit  (1932),  kasvattajaseura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</si>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</sst>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9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6"/>
      <c r="AM4" s="12"/>
      <c r="AN4" s="12"/>
      <c r="AO4" s="13"/>
      <c r="AP4" s="12"/>
      <c r="AQ4" s="12"/>
      <c r="AR4" s="1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66">
        <v>2021</v>
      </c>
      <c r="Y5" s="66" t="s">
        <v>25</v>
      </c>
      <c r="Z5" s="67" t="s">
        <v>26</v>
      </c>
      <c r="AA5" s="66">
        <v>10</v>
      </c>
      <c r="AB5" s="66">
        <v>0</v>
      </c>
      <c r="AC5" s="66">
        <v>4</v>
      </c>
      <c r="AD5" s="66">
        <v>3</v>
      </c>
      <c r="AE5" s="66">
        <v>25</v>
      </c>
      <c r="AF5" s="68">
        <v>0.44640000000000002</v>
      </c>
      <c r="AG5" s="69">
        <v>56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4</v>
      </c>
      <c r="AD6" s="36">
        <f>SUM(AD4:AD5)</f>
        <v>3</v>
      </c>
      <c r="AE6" s="36">
        <f>SUM(AE4:AE5)</f>
        <v>25</v>
      </c>
      <c r="AF6" s="37">
        <f>PRODUCT(AE6/AG6)</f>
        <v>0.44642857142857145</v>
      </c>
      <c r="AG6" s="21">
        <f>SUM(AG4:AG5)</f>
        <v>56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27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10</v>
      </c>
      <c r="F11" s="48">
        <f>PRODUCT(AB6+AN6)</f>
        <v>0</v>
      </c>
      <c r="G11" s="48">
        <f>PRODUCT(AC6+AO6)</f>
        <v>4</v>
      </c>
      <c r="H11" s="48">
        <f>PRODUCT(AD6+AP6)</f>
        <v>3</v>
      </c>
      <c r="I11" s="48">
        <f>PRODUCT(AE6+AQ6)</f>
        <v>25</v>
      </c>
      <c r="J11" s="65">
        <f>PRODUCT(I11/K11)</f>
        <v>0.44642857142857145</v>
      </c>
      <c r="K11" s="10">
        <f>PRODUCT(AG6+AS6)</f>
        <v>56</v>
      </c>
      <c r="L11" s="54">
        <f>PRODUCT((F11+G11)/E11)</f>
        <v>0.4</v>
      </c>
      <c r="M11" s="54">
        <f>PRODUCT(H11/E11)</f>
        <v>0.3</v>
      </c>
      <c r="N11" s="54">
        <f>PRODUCT((F11+G11+H11)/E11)</f>
        <v>0.7</v>
      </c>
      <c r="O11" s="54">
        <f>PRODUCT(I11/E11)</f>
        <v>2.5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10</v>
      </c>
      <c r="F12" s="48">
        <f t="shared" ref="F12:I12" si="0">SUM(F9:F11)</f>
        <v>0</v>
      </c>
      <c r="G12" s="48">
        <f t="shared" si="0"/>
        <v>4</v>
      </c>
      <c r="H12" s="48">
        <f t="shared" si="0"/>
        <v>3</v>
      </c>
      <c r="I12" s="48">
        <f t="shared" si="0"/>
        <v>25</v>
      </c>
      <c r="J12" s="65">
        <f>PRODUCT(I12/K12)</f>
        <v>0.44642857142857145</v>
      </c>
      <c r="K12" s="16">
        <f>SUM(K9:K11)</f>
        <v>56</v>
      </c>
      <c r="L12" s="54">
        <f>PRODUCT((F12+G12)/E12)</f>
        <v>0.4</v>
      </c>
      <c r="M12" s="54">
        <f>PRODUCT(H12/E12)</f>
        <v>0.3</v>
      </c>
      <c r="N12" s="54">
        <f>PRODUCT((F12+G12+H12)/E12)</f>
        <v>0.7</v>
      </c>
      <c r="O12" s="54">
        <f>PRODUCT(I12/E12)</f>
        <v>2.5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R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2021-09-03T17:16:39Z</dcterms:modified>
</cp:coreProperties>
</file>